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H:\My Documents\נפתלי 2019\ועדות\רכש\"/>
    </mc:Choice>
  </mc:AlternateContent>
  <xr:revisionPtr revIDLastSave="0" documentId="8_{A765F032-13AF-423D-B3E0-244F7A447D71}" xr6:coauthVersionLast="43" xr6:coauthVersionMax="43" xr10:uidLastSave="{00000000-0000-0000-0000-000000000000}"/>
  <bookViews>
    <workbookView xWindow="-108" yWindow="-108" windowWidth="23256" windowHeight="12576" xr2:uid="{00000000-000D-0000-FFFF-FFFF00000000}"/>
  </bookViews>
  <sheets>
    <sheet name="הצעת מחיר גנים" sheetId="1" r:id="rId1"/>
    <sheet name="גיליון2" sheetId="2" r:id="rId2"/>
    <sheet name="גיליון3" sheetId="3" r:id="rId3"/>
  </sheets>
  <definedNames>
    <definedName name="_xlnm.Print_Area" localSheetId="0">'הצעת מחיר גנים'!$A$1:$G$91</definedName>
    <definedName name="_xlnm.Print_Titles" localSheetId="0">'הצעת מחיר גנים'!$1:$7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9" i="1" l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" i="1"/>
  <c r="F86" i="1" l="1"/>
  <c r="F91" i="1" s="1"/>
</calcChain>
</file>

<file path=xl/sharedStrings.xml><?xml version="1.0" encoding="utf-8"?>
<sst xmlns="http://schemas.openxmlformats.org/spreadsheetml/2006/main" count="173" uniqueCount="115">
  <si>
    <t>שם הפריט</t>
  </si>
  <si>
    <t>יחידה</t>
  </si>
  <si>
    <t>כמות</t>
  </si>
  <si>
    <t>סה"כ ללא מע"מ</t>
  </si>
  <si>
    <t>סה"כ עלות</t>
  </si>
  <si>
    <t>הערות</t>
  </si>
  <si>
    <t>אל בד 100 מטר לבן</t>
  </si>
  <si>
    <t>גליל</t>
  </si>
  <si>
    <t>אל בד 100 מטר צבעוני</t>
  </si>
  <si>
    <t>4 ליטר</t>
  </si>
  <si>
    <t>750 סמ"ק</t>
  </si>
  <si>
    <t>חבילה</t>
  </si>
  <si>
    <t>כוס יין חד פעמי בשרוול</t>
  </si>
  <si>
    <t>50 בשרוול</t>
  </si>
  <si>
    <t>כפיות חד פעמיות בשקית 100 יחידות</t>
  </si>
  <si>
    <t>זוג</t>
  </si>
  <si>
    <t>100 בקופסא</t>
  </si>
  <si>
    <t>כרית יפנית לכלים</t>
  </si>
  <si>
    <t>מגב פלסטיק 40 ס"מ ללא מקל</t>
  </si>
  <si>
    <t>מטאטא כביש ניילון שחור 30 ס"מ ללא מקל</t>
  </si>
  <si>
    <t>מטליות שלישיה מיקרופייבר 30/30</t>
  </si>
  <si>
    <t>מטלית ריצפה - סחבה 50/80 מקרופייבר</t>
  </si>
  <si>
    <t>מקל עץ עם הברגה 1.5 מטר</t>
  </si>
  <si>
    <t xml:space="preserve">מרקיות </t>
  </si>
  <si>
    <t>25 בחבילה</t>
  </si>
  <si>
    <t>מתקן לייבוש כלים</t>
  </si>
  <si>
    <t>מתקן למגבות נייר צץ רץ</t>
  </si>
  <si>
    <t>מתקן לניגוב - נייר בגליל לתלייה על הקיר</t>
  </si>
  <si>
    <t>מתקן לסבון נוזלי לתליה על הקיר 650 סמ"ק</t>
  </si>
  <si>
    <t>1 ליטר</t>
  </si>
  <si>
    <t>נייר אפיה חבילה</t>
  </si>
  <si>
    <t>50 בחבילה</t>
  </si>
  <si>
    <t>32 גלילים</t>
  </si>
  <si>
    <t>נייר טואלט משובח דו שכבתי חוגלה</t>
  </si>
  <si>
    <t>48 גלילים</t>
  </si>
  <si>
    <t>סכין ירקות</t>
  </si>
  <si>
    <t>שישיה</t>
  </si>
  <si>
    <t>ספריי לניקוי חלונות 750 סמ"ק</t>
  </si>
  <si>
    <t xml:space="preserve">630 סמ"ק </t>
  </si>
  <si>
    <t xml:space="preserve">סקוצ'ברייט  </t>
  </si>
  <si>
    <t>1 מטר</t>
  </si>
  <si>
    <t>קרם ידים</t>
  </si>
  <si>
    <t>רדיד אלומניום- תעשייתי 16 מיקרון 50 מטר</t>
  </si>
  <si>
    <t>שישית ניילון עבה לשולחנות</t>
  </si>
  <si>
    <t>שקיות גופיה גדול 32/60 ס"מ</t>
  </si>
  <si>
    <t>שקיות גופיה קטן 35/40 ס"מ</t>
  </si>
  <si>
    <t xml:space="preserve">שקיות לפח אשפה - גליל 70/50 LD -בגליל 50 יחידות </t>
  </si>
  <si>
    <t>תבנית חד פעמית - אינגליש קייק</t>
  </si>
  <si>
    <t>מע"מ לחישוב</t>
  </si>
  <si>
    <t>סה"כ כולל מע"מ</t>
  </si>
  <si>
    <t xml:space="preserve"> 4 ליטר</t>
  </si>
  <si>
    <t>סכינים פלסטיק איכותי צבע בז' 50 יח' באריזה הנמל</t>
  </si>
  <si>
    <t>מזלגות פלסטיק איכותי צבע בז' 50 יח' באריזה הנמל</t>
  </si>
  <si>
    <t>כפות פלסטיק איכותי צבע בז' 50 יח' באריזה הנמל</t>
  </si>
  <si>
    <t>3.5 ק"ג</t>
  </si>
  <si>
    <t>אשפתון 90/75 LD ירוק, עובי 27 מיקרון 25 יח' בגליל</t>
  </si>
  <si>
    <t>נוזל לניקוי וחיטוי אסלות קלין</t>
  </si>
  <si>
    <t>סבון נוזלי לידיים במיכל לחיץ (מאושר ע"י משרד הבריאות)</t>
  </si>
  <si>
    <t xml:space="preserve">שם הגן:  </t>
  </si>
  <si>
    <t xml:space="preserve">שם היישוב:  </t>
  </si>
  <si>
    <t xml:space="preserve">טלפון בגן:                                             שם איש הקשר בגן:    </t>
  </si>
  <si>
    <t xml:space="preserve">תאריך הזמנה:   </t>
  </si>
  <si>
    <t xml:space="preserve">אקונומיקה פרפקט </t>
  </si>
  <si>
    <t xml:space="preserve">דלי לשטיפה צבעוני 15 ליטר עם פיה </t>
  </si>
  <si>
    <t>יעה עם יד מקל ארוכה תומר</t>
  </si>
  <si>
    <t>כוסות חד פעמי שתייה חמה בשרוול B8</t>
  </si>
  <si>
    <t>מברשת לאסלה כולל מתקן תומר</t>
  </si>
  <si>
    <t>מגב אלומיניום 40 ס"מ  מחוזק</t>
  </si>
  <si>
    <t>מגבונים לחים - 72 בקופסא טייגר בייבי</t>
  </si>
  <si>
    <t xml:space="preserve">מטהר אויר ספריי נוזלי </t>
  </si>
  <si>
    <t xml:space="preserve">מטליות קטנות תפזורת </t>
  </si>
  <si>
    <t>מטליות ריצפה 50/70 א-60</t>
  </si>
  <si>
    <t>מסיר אבנית נוזלי לקומקום MAGC</t>
  </si>
  <si>
    <t>מסיר שומנים סו קלין</t>
  </si>
  <si>
    <t>מסיר אבנית לברזים אנטיקלאק סנו</t>
  </si>
  <si>
    <t>משחה לכלים סו קלין</t>
  </si>
  <si>
    <t>מתקן למגבות נייר גליל עומד</t>
  </si>
  <si>
    <t>נוזל לניקוי אסלות סנו WC</t>
  </si>
  <si>
    <t xml:space="preserve">נייר טואלט גלילים דו שכבתי </t>
  </si>
  <si>
    <t>סבון נוזלי לידיים (מאושר ע"י משרד הבריאות) סוקלין</t>
  </si>
  <si>
    <t xml:space="preserve">סבון כלים נוזלי תפוח 24% מגיק </t>
  </si>
  <si>
    <t>סנובון לאסלה - א-3</t>
  </si>
  <si>
    <t>ריצפז + ווקס לריצפה סו קלין</t>
  </si>
  <si>
    <t>שמפו לשטיפת רצפות סו קלין</t>
  </si>
  <si>
    <t>שקיות סנדוויץ -   150 שקיות</t>
  </si>
  <si>
    <t>ג'ל לניקוי אסלות - לימון MAGIC</t>
  </si>
  <si>
    <t>מטר</t>
  </si>
  <si>
    <t>גליל נייר 1200 מטר</t>
  </si>
  <si>
    <t>מתקן אלומיניום עומד לגליל נייר 1200</t>
  </si>
  <si>
    <t>אקונומיקה רחנית סמיכה MAGIC</t>
  </si>
  <si>
    <t>מגבות נייר מקופלות - צץ רץ - 4000 יחידות</t>
  </si>
  <si>
    <t>נוזל כלים 18% -  1 ליטר</t>
  </si>
  <si>
    <t>סה"כ להזמנה לפני מע"מ</t>
  </si>
  <si>
    <t>צלחות פלסטיק צבע קרם ח"פ גדולות 25   9"</t>
  </si>
  <si>
    <t>צלחות פלסטיק צבעוניות ח"פ קטנות 25   7"</t>
  </si>
  <si>
    <t>כוסות חד פעמי שתייה קרה בשרוול 100 יח</t>
  </si>
  <si>
    <t>100 בשרוול</t>
  </si>
  <si>
    <t>כפפות גומי (כפפות משק בית)</t>
  </si>
  <si>
    <t>כפפות גומי חד פעמי בקופסא חזק בבטיחות לטקס</t>
  </si>
  <si>
    <t>לציין מידה</t>
  </si>
  <si>
    <t>מפת שולחן ניילון שקוף 240*135 ס"מ - 8 יח' באריזה</t>
  </si>
  <si>
    <t>אריזה</t>
  </si>
  <si>
    <t>מסיר שומנים מיכל 10 ליטר P700 (לניקוי כללי ושולחנות)</t>
  </si>
  <si>
    <t>ספריי נגד חרקים רייד/ מג'יק/ shiny</t>
  </si>
  <si>
    <t>שעונית שקופה לשולחן לפי מטר</t>
  </si>
  <si>
    <t>מפיות דו שכבתי 33/33- 100 יח' בחבילה</t>
  </si>
  <si>
    <t>מפיות נייר - מפיונים 19/19 בקרטון 'בתיאבון'</t>
  </si>
  <si>
    <t>שקיות לפח אשפה - גליל 90/75 HD מרשרש - בגליל 50 יחידות</t>
  </si>
  <si>
    <t>תבנית חד פעמית - 38/34 ( גדול לתנור 210)</t>
  </si>
  <si>
    <t xml:space="preserve">מטאטא רגיל 30 ס"מ מירלה </t>
  </si>
  <si>
    <t xml:space="preserve">נייר ניגוב ידים מארז שישיה גלילים- רוחב 29 ס"מ, 700 גרם סופרה </t>
  </si>
  <si>
    <t>מארז</t>
  </si>
  <si>
    <t>ממחטות אף פיור 1/10 נשלף אחד אחד</t>
  </si>
  <si>
    <t>הזמנת חומרי נקיון לגני הילדים - תש"פ</t>
  </si>
  <si>
    <t>שם ספק: ___________________________________________________________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</si>
</sst>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rial"/>
      <family val="2"/>
      <charset val="177"/>
      <scheme val="minor"/>
    </font>
    <font>
      <sz val="11"/>
      <color rgb="FF000000"/>
      <name val="Arial"/>
      <family val="2"/>
      <scheme val="minor"/>
    </font>
    <font>
      <b/>
      <sz val="11"/>
      <color theme="1"/>
      <name val="Arial"/>
      <family val="2"/>
      <scheme val="minor"/>
    </font>
    <font>
      <sz val="14"/>
      <color theme="1"/>
      <name val="Arial"/>
      <family val="2"/>
      <charset val="177"/>
      <scheme val="minor"/>
    </font>
    <font>
      <b/>
      <u/>
      <sz val="14"/>
      <color theme="1"/>
      <name val="Arial"/>
      <family val="2"/>
      <scheme val="minor"/>
    </font>
    <font>
      <b/>
      <sz val="12"/>
      <color rgb="FFFF0000"/>
      <name val="Arial"/>
      <family val="2"/>
      <scheme val="minor"/>
    </font>
    <font>
      <sz val="12"/>
      <color theme="1"/>
      <name val="Arial"/>
      <family val="2"/>
      <charset val="177"/>
      <scheme val="minor"/>
    </font>
    <font>
      <sz val="12"/>
      <color rgb="FF000000"/>
      <name val="Arial"/>
      <family val="2"/>
      <charset val="177"/>
      <scheme val="minor"/>
    </font>
    <font>
      <sz val="12"/>
      <name val="Arial"/>
      <family val="2"/>
      <charset val="177"/>
      <scheme val="minor"/>
    </font>
    <font>
      <b/>
      <sz val="12"/>
      <color theme="1"/>
      <name val="Arial"/>
      <family val="2"/>
      <charset val="177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/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0" fillId="0" borderId="1" xfId="0" applyBorder="1" applyProtection="1">
      <protection locked="0"/>
    </xf>
    <xf numFmtId="0" fontId="0" fillId="0" borderId="1" xfId="0" applyFill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0" fillId="5" borderId="0" xfId="0" applyFill="1"/>
    <xf numFmtId="0" fontId="0" fillId="5" borderId="1" xfId="0" applyFill="1" applyBorder="1" applyProtection="1">
      <protection locked="0"/>
    </xf>
    <xf numFmtId="0" fontId="5" fillId="5" borderId="0" xfId="0" applyFont="1" applyFill="1"/>
    <xf numFmtId="0" fontId="0" fillId="5" borderId="2" xfId="0" applyFill="1" applyBorder="1" applyProtection="1">
      <protection locked="0"/>
    </xf>
    <xf numFmtId="0" fontId="0" fillId="5" borderId="0" xfId="0" applyFill="1" applyAlignment="1">
      <alignment horizontal="center"/>
    </xf>
    <xf numFmtId="0" fontId="0" fillId="5" borderId="0" xfId="0" applyFill="1" applyBorder="1" applyAlignment="1">
      <alignment horizontal="center"/>
    </xf>
    <xf numFmtId="0" fontId="6" fillId="0" borderId="1" xfId="0" applyFont="1" applyBorder="1"/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 applyProtection="1">
      <alignment horizontal="center"/>
      <protection locked="0"/>
    </xf>
    <xf numFmtId="0" fontId="7" fillId="0" borderId="1" xfId="0" applyFont="1" applyBorder="1" applyAlignment="1">
      <alignment horizontal="right" vertical="center" readingOrder="2"/>
    </xf>
    <xf numFmtId="0" fontId="7" fillId="0" borderId="1" xfId="0" applyFont="1" applyBorder="1" applyAlignment="1">
      <alignment horizontal="center" vertical="center" readingOrder="2"/>
    </xf>
    <xf numFmtId="0" fontId="6" fillId="0" borderId="1" xfId="0" applyFont="1" applyBorder="1" applyAlignment="1">
      <alignment horizontal="center" vertical="center" readingOrder="2"/>
    </xf>
    <xf numFmtId="0" fontId="8" fillId="0" borderId="1" xfId="0" applyFont="1" applyBorder="1"/>
    <xf numFmtId="17" fontId="6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right" vertical="center" readingOrder="2"/>
    </xf>
    <xf numFmtId="0" fontId="6" fillId="0" borderId="1" xfId="0" applyFont="1" applyFill="1" applyBorder="1"/>
    <xf numFmtId="0" fontId="6" fillId="0" borderId="1" xfId="0" applyFont="1" applyFill="1" applyBorder="1" applyAlignment="1">
      <alignment horizontal="center" vertical="center"/>
    </xf>
    <xf numFmtId="0" fontId="8" fillId="0" borderId="1" xfId="0" applyFont="1" applyFill="1" applyBorder="1"/>
    <xf numFmtId="17" fontId="7" fillId="0" borderId="1" xfId="0" applyNumberFormat="1" applyFont="1" applyBorder="1" applyAlignment="1">
      <alignment horizontal="center" vertical="center" readingOrder="1"/>
    </xf>
    <xf numFmtId="0" fontId="8" fillId="0" borderId="1" xfId="0" applyFont="1" applyBorder="1" applyAlignment="1">
      <alignment horizontal="center" vertical="center" readingOrder="2"/>
    </xf>
    <xf numFmtId="0" fontId="7" fillId="0" borderId="1" xfId="0" applyFont="1" applyBorder="1" applyAlignment="1">
      <alignment horizontal="right" vertical="center" wrapText="1" readingOrder="2"/>
    </xf>
    <xf numFmtId="0" fontId="8" fillId="0" borderId="1" xfId="0" applyFont="1" applyFill="1" applyBorder="1" applyAlignment="1">
      <alignment horizontal="center" vertical="center" readingOrder="2"/>
    </xf>
    <xf numFmtId="0" fontId="7" fillId="0" borderId="2" xfId="0" applyFont="1" applyBorder="1" applyAlignment="1">
      <alignment horizontal="center" vertical="center" readingOrder="2"/>
    </xf>
    <xf numFmtId="0" fontId="6" fillId="0" borderId="2" xfId="0" applyFont="1" applyBorder="1" applyAlignment="1" applyProtection="1">
      <alignment horizontal="center"/>
      <protection locked="0"/>
    </xf>
    <xf numFmtId="0" fontId="6" fillId="2" borderId="1" xfId="0" applyFont="1" applyFill="1" applyBorder="1" applyAlignment="1">
      <alignment wrapText="1"/>
    </xf>
    <xf numFmtId="0" fontId="9" fillId="2" borderId="1" xfId="0" applyFont="1" applyFill="1" applyBorder="1" applyAlignment="1">
      <alignment horizontal="center" wrapText="1"/>
    </xf>
    <xf numFmtId="0" fontId="6" fillId="2" borderId="1" xfId="0" applyFont="1" applyFill="1" applyBorder="1"/>
    <xf numFmtId="0" fontId="0" fillId="5" borderId="0" xfId="0" applyFill="1" applyBorder="1"/>
    <xf numFmtId="0" fontId="2" fillId="3" borderId="7" xfId="0" applyFont="1" applyFill="1" applyBorder="1" applyAlignment="1">
      <alignment horizontal="right"/>
    </xf>
    <xf numFmtId="0" fontId="2" fillId="3" borderId="8" xfId="0" applyFont="1" applyFill="1" applyBorder="1" applyAlignment="1">
      <alignment horizontal="right"/>
    </xf>
    <xf numFmtId="0" fontId="0" fillId="2" borderId="1" xfId="0" applyFill="1" applyBorder="1" applyAlignment="1">
      <alignment horizontal="right"/>
    </xf>
    <xf numFmtId="0" fontId="4" fillId="5" borderId="7" xfId="0" applyFont="1" applyFill="1" applyBorder="1" applyAlignment="1">
      <alignment horizontal="center"/>
    </xf>
    <xf numFmtId="0" fontId="3" fillId="5" borderId="8" xfId="0" applyFont="1" applyFill="1" applyBorder="1" applyAlignment="1">
      <alignment horizontal="center"/>
    </xf>
    <xf numFmtId="0" fontId="3" fillId="5" borderId="9" xfId="0" applyFont="1" applyFill="1" applyBorder="1" applyAlignment="1">
      <alignment horizontal="center"/>
    </xf>
    <xf numFmtId="0" fontId="0" fillId="5" borderId="1" xfId="0" applyFill="1" applyBorder="1" applyAlignment="1" applyProtection="1">
      <alignment horizontal="right"/>
      <protection locked="0"/>
    </xf>
    <xf numFmtId="0" fontId="0" fillId="5" borderId="1" xfId="0" applyFill="1" applyBorder="1" applyAlignment="1">
      <alignment horizontal="right"/>
    </xf>
    <xf numFmtId="0" fontId="0" fillId="2" borderId="3" xfId="0" applyFill="1" applyBorder="1"/>
    <xf numFmtId="0" fontId="0" fillId="2" borderId="4" xfId="0" applyFill="1" applyBorder="1"/>
    <xf numFmtId="0" fontId="5" fillId="5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92"/>
  <sheetViews>
    <sheetView rightToLeft="1" tabSelected="1" zoomScaleNormal="100" workbookViewId="0">
      <selection activeCell="B5" sqref="B5:E5"/>
    </sheetView>
  </sheetViews>
  <sheetFormatPr defaultRowHeight="13.8" x14ac:dyDescent="0.25"/>
  <cols>
    <col min="1" max="1" width="7.19921875" customWidth="1"/>
    <col min="2" max="2" width="49.69921875" customWidth="1"/>
    <col min="3" max="3" width="18.59765625" customWidth="1"/>
    <col min="5" max="5" width="14.5" customWidth="1"/>
    <col min="6" max="6" width="14.69921875" customWidth="1"/>
    <col min="7" max="7" width="36.8984375" bestFit="1" customWidth="1"/>
  </cols>
  <sheetData>
    <row r="1" spans="1:8" ht="18" thickBot="1" x14ac:dyDescent="0.35">
      <c r="A1" s="12"/>
      <c r="B1" s="43" t="s">
        <v>113</v>
      </c>
      <c r="C1" s="44"/>
      <c r="D1" s="44"/>
      <c r="E1" s="44"/>
      <c r="F1" s="44"/>
      <c r="G1" s="45"/>
      <c r="H1" s="12"/>
    </row>
    <row r="2" spans="1:8" ht="14.25" customHeight="1" x14ac:dyDescent="0.3">
      <c r="A2" s="12"/>
      <c r="B2" s="50" t="s">
        <v>114</v>
      </c>
      <c r="C2" s="50"/>
      <c r="D2" s="50"/>
      <c r="E2" s="50"/>
      <c r="F2" s="50"/>
      <c r="G2" s="50"/>
      <c r="H2" s="12"/>
    </row>
    <row r="3" spans="1:8" ht="15.6" x14ac:dyDescent="0.3">
      <c r="A3" s="12"/>
      <c r="B3" s="13" t="s">
        <v>58</v>
      </c>
      <c r="C3" s="14"/>
      <c r="D3" s="12"/>
      <c r="E3" s="12"/>
      <c r="F3" s="47" t="s">
        <v>61</v>
      </c>
      <c r="G3" s="47"/>
      <c r="H3" s="12"/>
    </row>
    <row r="4" spans="1:8" x14ac:dyDescent="0.25">
      <c r="A4" s="12"/>
      <c r="B4" s="15" t="s">
        <v>59</v>
      </c>
      <c r="C4" s="12"/>
      <c r="D4" s="12"/>
      <c r="E4" s="12"/>
      <c r="F4" s="12"/>
      <c r="G4" s="12"/>
      <c r="H4" s="12"/>
    </row>
    <row r="5" spans="1:8" x14ac:dyDescent="0.25">
      <c r="A5" s="12"/>
      <c r="B5" s="46" t="s">
        <v>60</v>
      </c>
      <c r="C5" s="46"/>
      <c r="D5" s="46"/>
      <c r="E5" s="46"/>
      <c r="F5" s="12"/>
      <c r="G5" s="12"/>
      <c r="H5" s="12"/>
    </row>
    <row r="6" spans="1:8" x14ac:dyDescent="0.25">
      <c r="A6" s="12"/>
      <c r="B6" s="12"/>
      <c r="C6" s="12"/>
      <c r="D6" s="12"/>
      <c r="E6" s="12"/>
      <c r="F6" s="12"/>
      <c r="G6" s="12"/>
      <c r="H6" s="12"/>
    </row>
    <row r="7" spans="1:8" ht="15.6" x14ac:dyDescent="0.3">
      <c r="A7" s="36"/>
      <c r="B7" s="37" t="s">
        <v>0</v>
      </c>
      <c r="C7" s="37" t="s">
        <v>1</v>
      </c>
      <c r="D7" s="37" t="s">
        <v>2</v>
      </c>
      <c r="E7" s="4" t="s">
        <v>3</v>
      </c>
      <c r="F7" s="4" t="s">
        <v>4</v>
      </c>
      <c r="G7" s="4" t="s">
        <v>5</v>
      </c>
      <c r="H7" s="12"/>
    </row>
    <row r="8" spans="1:8" ht="15" x14ac:dyDescent="0.25">
      <c r="A8" s="38">
        <v>1</v>
      </c>
      <c r="B8" s="18" t="s">
        <v>6</v>
      </c>
      <c r="C8" s="19" t="s">
        <v>7</v>
      </c>
      <c r="D8" s="20">
        <v>0</v>
      </c>
      <c r="E8" s="2"/>
      <c r="F8" s="10">
        <f>(D8*E8)</f>
        <v>0</v>
      </c>
      <c r="G8" s="5"/>
      <c r="H8" s="12"/>
    </row>
    <row r="9" spans="1:8" ht="15" x14ac:dyDescent="0.25">
      <c r="A9" s="38">
        <v>2</v>
      </c>
      <c r="B9" s="18" t="s">
        <v>8</v>
      </c>
      <c r="C9" s="19" t="s">
        <v>7</v>
      </c>
      <c r="D9" s="20">
        <v>0</v>
      </c>
      <c r="E9" s="2"/>
      <c r="F9" s="10">
        <f t="shared" ref="F9:F70" si="0">(D9*E9)</f>
        <v>0</v>
      </c>
      <c r="G9" s="5"/>
      <c r="H9" s="12"/>
    </row>
    <row r="10" spans="1:8" s="1" customFormat="1" ht="15" x14ac:dyDescent="0.25">
      <c r="A10" s="38">
        <v>3</v>
      </c>
      <c r="B10" s="18" t="s">
        <v>104</v>
      </c>
      <c r="C10" s="19" t="s">
        <v>86</v>
      </c>
      <c r="D10" s="20">
        <v>0</v>
      </c>
      <c r="E10" s="2"/>
      <c r="F10" s="10">
        <f t="shared" si="0"/>
        <v>0</v>
      </c>
      <c r="G10" s="5"/>
      <c r="H10" s="12"/>
    </row>
    <row r="11" spans="1:8" ht="15" x14ac:dyDescent="0.25">
      <c r="A11" s="38">
        <v>4</v>
      </c>
      <c r="B11" s="21" t="s">
        <v>62</v>
      </c>
      <c r="C11" s="22" t="s">
        <v>9</v>
      </c>
      <c r="D11" s="20">
        <v>0</v>
      </c>
      <c r="E11" s="6"/>
      <c r="F11" s="10">
        <f t="shared" si="0"/>
        <v>0</v>
      </c>
      <c r="G11" s="5"/>
      <c r="H11" s="12"/>
    </row>
    <row r="12" spans="1:8" ht="15" x14ac:dyDescent="0.25">
      <c r="A12" s="38">
        <v>5</v>
      </c>
      <c r="B12" s="18" t="s">
        <v>89</v>
      </c>
      <c r="C12" s="23" t="s">
        <v>50</v>
      </c>
      <c r="D12" s="20">
        <v>0</v>
      </c>
      <c r="E12" s="2"/>
      <c r="F12" s="10">
        <f t="shared" si="0"/>
        <v>0</v>
      </c>
      <c r="G12" s="5"/>
      <c r="H12" s="12"/>
    </row>
    <row r="13" spans="1:8" ht="15" x14ac:dyDescent="0.25">
      <c r="A13" s="38">
        <v>6</v>
      </c>
      <c r="B13" s="24" t="s">
        <v>85</v>
      </c>
      <c r="C13" s="19" t="s">
        <v>10</v>
      </c>
      <c r="D13" s="20">
        <v>0</v>
      </c>
      <c r="E13" s="2"/>
      <c r="F13" s="10">
        <f t="shared" si="0"/>
        <v>0</v>
      </c>
      <c r="G13" s="5"/>
      <c r="H13" s="12"/>
    </row>
    <row r="14" spans="1:8" ht="15" x14ac:dyDescent="0.25">
      <c r="A14" s="38">
        <v>7</v>
      </c>
      <c r="B14" s="18" t="s">
        <v>63</v>
      </c>
      <c r="C14" s="19" t="s">
        <v>1</v>
      </c>
      <c r="D14" s="20">
        <v>0</v>
      </c>
      <c r="E14" s="2"/>
      <c r="F14" s="10">
        <f t="shared" si="0"/>
        <v>0</v>
      </c>
      <c r="G14" s="5"/>
      <c r="H14" s="12"/>
    </row>
    <row r="15" spans="1:8" s="1" customFormat="1" ht="15" x14ac:dyDescent="0.25">
      <c r="A15" s="38">
        <v>8</v>
      </c>
      <c r="B15" s="18" t="s">
        <v>87</v>
      </c>
      <c r="C15" s="19" t="s">
        <v>1</v>
      </c>
      <c r="D15" s="20">
        <v>0</v>
      </c>
      <c r="E15" s="2"/>
      <c r="F15" s="10">
        <f t="shared" si="0"/>
        <v>0</v>
      </c>
      <c r="G15" s="5"/>
      <c r="H15" s="12"/>
    </row>
    <row r="16" spans="1:8" ht="13.5" customHeight="1" x14ac:dyDescent="0.25">
      <c r="A16" s="38">
        <v>9</v>
      </c>
      <c r="B16" s="18" t="s">
        <v>88</v>
      </c>
      <c r="C16" s="19" t="s">
        <v>1</v>
      </c>
      <c r="D16" s="20">
        <v>0</v>
      </c>
      <c r="E16" s="2"/>
      <c r="F16" s="10">
        <f t="shared" si="0"/>
        <v>0</v>
      </c>
      <c r="G16" s="5"/>
      <c r="H16" s="12"/>
    </row>
    <row r="17" spans="1:8" ht="15" x14ac:dyDescent="0.25">
      <c r="A17" s="38">
        <v>10</v>
      </c>
      <c r="B17" s="18" t="s">
        <v>64</v>
      </c>
      <c r="C17" s="19" t="s">
        <v>1</v>
      </c>
      <c r="D17" s="20">
        <v>0</v>
      </c>
      <c r="E17" s="2"/>
      <c r="F17" s="10">
        <f t="shared" si="0"/>
        <v>0</v>
      </c>
      <c r="G17" s="5"/>
      <c r="H17" s="12"/>
    </row>
    <row r="18" spans="1:8" ht="15" x14ac:dyDescent="0.25">
      <c r="A18" s="38">
        <v>11</v>
      </c>
      <c r="B18" s="18" t="s">
        <v>12</v>
      </c>
      <c r="C18" s="25" t="s">
        <v>13</v>
      </c>
      <c r="D18" s="20">
        <v>0</v>
      </c>
      <c r="E18" s="2"/>
      <c r="F18" s="10">
        <f t="shared" si="0"/>
        <v>0</v>
      </c>
      <c r="G18" s="5"/>
      <c r="H18" s="12"/>
    </row>
    <row r="19" spans="1:8" ht="15" x14ac:dyDescent="0.25">
      <c r="A19" s="38">
        <v>12</v>
      </c>
      <c r="B19" s="18" t="s">
        <v>65</v>
      </c>
      <c r="C19" s="19" t="s">
        <v>13</v>
      </c>
      <c r="D19" s="20">
        <v>0</v>
      </c>
      <c r="E19" s="2"/>
      <c r="F19" s="10">
        <f t="shared" si="0"/>
        <v>0</v>
      </c>
      <c r="G19" s="5"/>
      <c r="H19" s="12"/>
    </row>
    <row r="20" spans="1:8" ht="15" x14ac:dyDescent="0.25">
      <c r="A20" s="38">
        <v>13</v>
      </c>
      <c r="B20" s="18" t="s">
        <v>95</v>
      </c>
      <c r="C20" s="25" t="s">
        <v>96</v>
      </c>
      <c r="D20" s="20">
        <v>0</v>
      </c>
      <c r="E20" s="2"/>
      <c r="F20" s="10">
        <f t="shared" si="0"/>
        <v>0</v>
      </c>
      <c r="G20" s="5"/>
      <c r="H20" s="12"/>
    </row>
    <row r="21" spans="1:8" ht="15" x14ac:dyDescent="0.25">
      <c r="A21" s="38">
        <v>14</v>
      </c>
      <c r="B21" s="21" t="s">
        <v>53</v>
      </c>
      <c r="C21" s="22" t="s">
        <v>11</v>
      </c>
      <c r="D21" s="20">
        <v>0</v>
      </c>
      <c r="E21" s="6"/>
      <c r="F21" s="10">
        <f t="shared" si="0"/>
        <v>0</v>
      </c>
      <c r="G21" s="5"/>
      <c r="H21" s="12"/>
    </row>
    <row r="22" spans="1:8" ht="15" x14ac:dyDescent="0.25">
      <c r="A22" s="38">
        <v>15</v>
      </c>
      <c r="B22" s="21" t="s">
        <v>14</v>
      </c>
      <c r="C22" s="22" t="s">
        <v>11</v>
      </c>
      <c r="D22" s="20">
        <v>0</v>
      </c>
      <c r="E22" s="6"/>
      <c r="F22" s="10">
        <f t="shared" si="0"/>
        <v>0</v>
      </c>
      <c r="G22" s="5"/>
      <c r="H22" s="12"/>
    </row>
    <row r="23" spans="1:8" ht="15" x14ac:dyDescent="0.25">
      <c r="A23" s="38">
        <v>16</v>
      </c>
      <c r="B23" s="18" t="s">
        <v>97</v>
      </c>
      <c r="C23" s="19" t="s">
        <v>15</v>
      </c>
      <c r="D23" s="20">
        <v>0</v>
      </c>
      <c r="E23" s="2"/>
      <c r="F23" s="10">
        <f t="shared" si="0"/>
        <v>0</v>
      </c>
      <c r="G23" s="5" t="s">
        <v>99</v>
      </c>
      <c r="H23" s="12"/>
    </row>
    <row r="24" spans="1:8" ht="15" x14ac:dyDescent="0.25">
      <c r="A24" s="38">
        <v>17</v>
      </c>
      <c r="B24" s="18" t="s">
        <v>98</v>
      </c>
      <c r="C24" s="19" t="s">
        <v>16</v>
      </c>
      <c r="D24" s="20">
        <v>0</v>
      </c>
      <c r="E24" s="2"/>
      <c r="F24" s="10">
        <f t="shared" si="0"/>
        <v>0</v>
      </c>
      <c r="G24" s="5" t="s">
        <v>99</v>
      </c>
      <c r="H24" s="12"/>
    </row>
    <row r="25" spans="1:8" ht="15" x14ac:dyDescent="0.25">
      <c r="A25" s="38">
        <v>18</v>
      </c>
      <c r="B25" s="18" t="s">
        <v>17</v>
      </c>
      <c r="C25" s="19" t="s">
        <v>1</v>
      </c>
      <c r="D25" s="20">
        <v>0</v>
      </c>
      <c r="E25" s="2"/>
      <c r="F25" s="10">
        <f t="shared" si="0"/>
        <v>0</v>
      </c>
      <c r="G25" s="5"/>
      <c r="H25" s="12"/>
    </row>
    <row r="26" spans="1:8" ht="15" x14ac:dyDescent="0.25">
      <c r="A26" s="38">
        <v>19</v>
      </c>
      <c r="B26" s="18" t="s">
        <v>66</v>
      </c>
      <c r="C26" s="19" t="s">
        <v>1</v>
      </c>
      <c r="D26" s="20">
        <v>0</v>
      </c>
      <c r="E26" s="2"/>
      <c r="F26" s="10">
        <f t="shared" si="0"/>
        <v>0</v>
      </c>
      <c r="G26" s="5"/>
      <c r="H26" s="12"/>
    </row>
    <row r="27" spans="1:8" ht="15" x14ac:dyDescent="0.25">
      <c r="A27" s="38">
        <v>20</v>
      </c>
      <c r="B27" s="18" t="s">
        <v>67</v>
      </c>
      <c r="C27" s="19" t="s">
        <v>1</v>
      </c>
      <c r="D27" s="20">
        <v>0</v>
      </c>
      <c r="E27" s="2"/>
      <c r="F27" s="10">
        <f t="shared" si="0"/>
        <v>0</v>
      </c>
      <c r="G27" s="5"/>
      <c r="H27" s="12"/>
    </row>
    <row r="28" spans="1:8" ht="15" x14ac:dyDescent="0.25">
      <c r="A28" s="38">
        <v>21</v>
      </c>
      <c r="B28" s="18" t="s">
        <v>18</v>
      </c>
      <c r="C28" s="19" t="s">
        <v>1</v>
      </c>
      <c r="D28" s="20">
        <v>0</v>
      </c>
      <c r="E28" s="2"/>
      <c r="F28" s="10">
        <f t="shared" si="0"/>
        <v>0</v>
      </c>
      <c r="G28" s="5"/>
      <c r="H28" s="12"/>
    </row>
    <row r="29" spans="1:8" ht="15" x14ac:dyDescent="0.25">
      <c r="A29" s="38">
        <v>22</v>
      </c>
      <c r="B29" s="18" t="s">
        <v>68</v>
      </c>
      <c r="C29" s="19" t="s">
        <v>1</v>
      </c>
      <c r="D29" s="20">
        <v>0</v>
      </c>
      <c r="E29" s="2"/>
      <c r="F29" s="10">
        <f t="shared" si="0"/>
        <v>0</v>
      </c>
      <c r="G29" s="5"/>
      <c r="H29" s="12"/>
    </row>
    <row r="30" spans="1:8" ht="15" x14ac:dyDescent="0.25">
      <c r="A30" s="38">
        <v>23</v>
      </c>
      <c r="B30" s="18" t="s">
        <v>90</v>
      </c>
      <c r="C30" s="19" t="s">
        <v>1</v>
      </c>
      <c r="D30" s="20">
        <v>0</v>
      </c>
      <c r="E30" s="2"/>
      <c r="F30" s="10">
        <f t="shared" si="0"/>
        <v>0</v>
      </c>
      <c r="G30" s="5"/>
      <c r="H30" s="12"/>
    </row>
    <row r="31" spans="1:8" ht="15" x14ac:dyDescent="0.25">
      <c r="A31" s="38">
        <v>24</v>
      </c>
      <c r="B31" s="21" t="s">
        <v>52</v>
      </c>
      <c r="C31" s="22" t="s">
        <v>11</v>
      </c>
      <c r="D31" s="20">
        <v>0</v>
      </c>
      <c r="E31" s="6"/>
      <c r="F31" s="10">
        <f t="shared" si="0"/>
        <v>0</v>
      </c>
      <c r="G31" s="5"/>
      <c r="H31" s="12"/>
    </row>
    <row r="32" spans="1:8" ht="15" x14ac:dyDescent="0.25">
      <c r="A32" s="38">
        <v>25</v>
      </c>
      <c r="B32" s="24" t="s">
        <v>19</v>
      </c>
      <c r="C32" s="19" t="s">
        <v>1</v>
      </c>
      <c r="D32" s="20">
        <v>0</v>
      </c>
      <c r="E32" s="2"/>
      <c r="F32" s="10">
        <f t="shared" si="0"/>
        <v>0</v>
      </c>
      <c r="G32" s="5"/>
      <c r="H32" s="12"/>
    </row>
    <row r="33" spans="1:8" ht="15" x14ac:dyDescent="0.25">
      <c r="A33" s="38">
        <v>26</v>
      </c>
      <c r="B33" s="18" t="s">
        <v>109</v>
      </c>
      <c r="C33" s="19" t="s">
        <v>1</v>
      </c>
      <c r="D33" s="20">
        <v>0</v>
      </c>
      <c r="E33" s="2"/>
      <c r="F33" s="10">
        <f t="shared" si="0"/>
        <v>0</v>
      </c>
      <c r="G33" s="5"/>
      <c r="H33" s="12"/>
    </row>
    <row r="34" spans="1:8" ht="15" x14ac:dyDescent="0.25">
      <c r="A34" s="38">
        <v>27</v>
      </c>
      <c r="B34" s="18" t="s">
        <v>69</v>
      </c>
      <c r="C34" s="19" t="s">
        <v>1</v>
      </c>
      <c r="D34" s="20">
        <v>0</v>
      </c>
      <c r="E34" s="2"/>
      <c r="F34" s="10">
        <f t="shared" si="0"/>
        <v>0</v>
      </c>
      <c r="G34" s="5"/>
      <c r="H34" s="12"/>
    </row>
    <row r="35" spans="1:8" ht="15" x14ac:dyDescent="0.25">
      <c r="A35" s="38">
        <v>28</v>
      </c>
      <c r="B35" s="21" t="s">
        <v>70</v>
      </c>
      <c r="C35" s="22" t="s">
        <v>1</v>
      </c>
      <c r="D35" s="20">
        <v>0</v>
      </c>
      <c r="E35" s="6"/>
      <c r="F35" s="10">
        <f t="shared" si="0"/>
        <v>0</v>
      </c>
      <c r="G35" s="5"/>
      <c r="H35" s="12"/>
    </row>
    <row r="36" spans="1:8" ht="15" x14ac:dyDescent="0.25">
      <c r="A36" s="38">
        <v>29</v>
      </c>
      <c r="B36" s="21" t="s">
        <v>71</v>
      </c>
      <c r="C36" s="22" t="s">
        <v>1</v>
      </c>
      <c r="D36" s="20">
        <v>0</v>
      </c>
      <c r="E36" s="6"/>
      <c r="F36" s="10">
        <f t="shared" si="0"/>
        <v>0</v>
      </c>
      <c r="G36" s="5"/>
      <c r="H36" s="12"/>
    </row>
    <row r="37" spans="1:8" ht="15" x14ac:dyDescent="0.25">
      <c r="A37" s="38">
        <v>30</v>
      </c>
      <c r="B37" s="18" t="s">
        <v>20</v>
      </c>
      <c r="C37" s="19" t="s">
        <v>1</v>
      </c>
      <c r="D37" s="20">
        <v>0</v>
      </c>
      <c r="E37" s="2"/>
      <c r="F37" s="10">
        <f t="shared" si="0"/>
        <v>0</v>
      </c>
      <c r="G37" s="5"/>
      <c r="H37" s="12"/>
    </row>
    <row r="38" spans="1:8" ht="15" x14ac:dyDescent="0.25">
      <c r="A38" s="38">
        <v>31</v>
      </c>
      <c r="B38" s="18" t="s">
        <v>21</v>
      </c>
      <c r="C38" s="19" t="s">
        <v>1</v>
      </c>
      <c r="D38" s="20">
        <v>0</v>
      </c>
      <c r="E38" s="2"/>
      <c r="F38" s="10">
        <f t="shared" si="0"/>
        <v>0</v>
      </c>
      <c r="G38" s="5"/>
      <c r="H38" s="12"/>
    </row>
    <row r="39" spans="1:8" ht="15" x14ac:dyDescent="0.25">
      <c r="A39" s="38">
        <v>32</v>
      </c>
      <c r="B39" s="18" t="s">
        <v>112</v>
      </c>
      <c r="C39" s="19" t="s">
        <v>1</v>
      </c>
      <c r="D39" s="20">
        <v>0</v>
      </c>
      <c r="E39" s="2"/>
      <c r="F39" s="10">
        <f t="shared" si="0"/>
        <v>0</v>
      </c>
      <c r="G39" s="5"/>
      <c r="H39" s="12"/>
    </row>
    <row r="40" spans="1:8" ht="15" x14ac:dyDescent="0.25">
      <c r="A40" s="38">
        <v>33</v>
      </c>
      <c r="B40" s="24" t="s">
        <v>74</v>
      </c>
      <c r="C40" s="23" t="s">
        <v>10</v>
      </c>
      <c r="D40" s="20">
        <v>0</v>
      </c>
      <c r="E40" s="2"/>
      <c r="F40" s="10">
        <f t="shared" si="0"/>
        <v>0</v>
      </c>
      <c r="G40" s="5"/>
      <c r="H40" s="12"/>
    </row>
    <row r="41" spans="1:8" ht="15" x14ac:dyDescent="0.25">
      <c r="A41" s="38">
        <v>34</v>
      </c>
      <c r="B41" s="24" t="s">
        <v>72</v>
      </c>
      <c r="C41" s="23" t="s">
        <v>29</v>
      </c>
      <c r="D41" s="20">
        <v>0</v>
      </c>
      <c r="E41" s="7"/>
      <c r="F41" s="10">
        <f t="shared" si="0"/>
        <v>0</v>
      </c>
      <c r="G41" s="5"/>
      <c r="H41" s="12"/>
    </row>
    <row r="42" spans="1:8" ht="15" x14ac:dyDescent="0.25">
      <c r="A42" s="38">
        <v>35</v>
      </c>
      <c r="B42" s="18" t="s">
        <v>73</v>
      </c>
      <c r="C42" s="23" t="s">
        <v>10</v>
      </c>
      <c r="D42" s="20">
        <v>0</v>
      </c>
      <c r="E42" s="2"/>
      <c r="F42" s="10">
        <f t="shared" si="0"/>
        <v>0</v>
      </c>
      <c r="G42" s="5"/>
      <c r="H42" s="12"/>
    </row>
    <row r="43" spans="1:8" ht="15" x14ac:dyDescent="0.25">
      <c r="A43" s="38">
        <v>36</v>
      </c>
      <c r="B43" s="26" t="s">
        <v>105</v>
      </c>
      <c r="C43" s="22" t="s">
        <v>11</v>
      </c>
      <c r="D43" s="20">
        <v>0</v>
      </c>
      <c r="E43" s="6"/>
      <c r="F43" s="10">
        <f t="shared" si="0"/>
        <v>0</v>
      </c>
      <c r="G43" s="5"/>
      <c r="H43" s="12"/>
    </row>
    <row r="44" spans="1:8" ht="15" x14ac:dyDescent="0.25">
      <c r="A44" s="38">
        <v>37</v>
      </c>
      <c r="B44" s="24" t="s">
        <v>106</v>
      </c>
      <c r="C44" s="19" t="s">
        <v>1</v>
      </c>
      <c r="D44" s="20">
        <v>0</v>
      </c>
      <c r="E44" s="2"/>
      <c r="F44" s="10">
        <f t="shared" si="0"/>
        <v>0</v>
      </c>
      <c r="G44" s="5"/>
      <c r="H44" s="12"/>
    </row>
    <row r="45" spans="1:8" s="1" customFormat="1" ht="15" x14ac:dyDescent="0.25">
      <c r="A45" s="38">
        <v>38</v>
      </c>
      <c r="B45" s="24" t="s">
        <v>100</v>
      </c>
      <c r="C45" s="23" t="s">
        <v>101</v>
      </c>
      <c r="D45" s="20">
        <v>0</v>
      </c>
      <c r="E45" s="2"/>
      <c r="F45" s="10">
        <f t="shared" si="0"/>
        <v>0</v>
      </c>
      <c r="G45" s="5"/>
      <c r="H45" s="12"/>
    </row>
    <row r="46" spans="1:8" ht="15" x14ac:dyDescent="0.25">
      <c r="A46" s="38">
        <v>39</v>
      </c>
      <c r="B46" s="18" t="s">
        <v>22</v>
      </c>
      <c r="C46" s="19" t="s">
        <v>1</v>
      </c>
      <c r="D46" s="20">
        <v>0</v>
      </c>
      <c r="E46" s="2"/>
      <c r="F46" s="10">
        <f t="shared" si="0"/>
        <v>0</v>
      </c>
      <c r="G46" s="5"/>
      <c r="H46" s="12"/>
    </row>
    <row r="47" spans="1:8" ht="15" x14ac:dyDescent="0.25">
      <c r="A47" s="38">
        <v>40</v>
      </c>
      <c r="B47" s="21" t="s">
        <v>23</v>
      </c>
      <c r="C47" s="22" t="s">
        <v>24</v>
      </c>
      <c r="D47" s="20">
        <v>0</v>
      </c>
      <c r="E47" s="6"/>
      <c r="F47" s="10">
        <f t="shared" si="0"/>
        <v>0</v>
      </c>
      <c r="G47" s="5"/>
      <c r="H47" s="12"/>
    </row>
    <row r="48" spans="1:8" ht="15" x14ac:dyDescent="0.25">
      <c r="A48" s="38">
        <v>41</v>
      </c>
      <c r="B48" s="18" t="s">
        <v>75</v>
      </c>
      <c r="C48" s="19" t="s">
        <v>54</v>
      </c>
      <c r="D48" s="20">
        <v>0</v>
      </c>
      <c r="E48" s="2"/>
      <c r="F48" s="10">
        <f t="shared" si="0"/>
        <v>0</v>
      </c>
      <c r="G48" s="5"/>
      <c r="H48" s="12"/>
    </row>
    <row r="49" spans="1:8" ht="15" x14ac:dyDescent="0.25">
      <c r="A49" s="38">
        <v>42</v>
      </c>
      <c r="B49" s="18" t="s">
        <v>25</v>
      </c>
      <c r="C49" s="19" t="s">
        <v>1</v>
      </c>
      <c r="D49" s="20">
        <v>0</v>
      </c>
      <c r="E49" s="2"/>
      <c r="F49" s="10">
        <f t="shared" si="0"/>
        <v>0</v>
      </c>
      <c r="G49" s="5"/>
      <c r="H49" s="12"/>
    </row>
    <row r="50" spans="1:8" ht="15" x14ac:dyDescent="0.25">
      <c r="A50" s="38">
        <v>43</v>
      </c>
      <c r="B50" s="21" t="s">
        <v>76</v>
      </c>
      <c r="C50" s="22" t="s">
        <v>1</v>
      </c>
      <c r="D50" s="20">
        <v>0</v>
      </c>
      <c r="E50" s="6"/>
      <c r="F50" s="10">
        <f t="shared" si="0"/>
        <v>0</v>
      </c>
      <c r="G50" s="5"/>
      <c r="H50" s="12"/>
    </row>
    <row r="51" spans="1:8" ht="15" x14ac:dyDescent="0.25">
      <c r="A51" s="38">
        <v>44</v>
      </c>
      <c r="B51" s="21" t="s">
        <v>26</v>
      </c>
      <c r="C51" s="22" t="s">
        <v>1</v>
      </c>
      <c r="D51" s="20">
        <v>0</v>
      </c>
      <c r="E51" s="6"/>
      <c r="F51" s="10">
        <f t="shared" si="0"/>
        <v>0</v>
      </c>
      <c r="G51" s="5"/>
      <c r="H51" s="12"/>
    </row>
    <row r="52" spans="1:8" ht="15" x14ac:dyDescent="0.25">
      <c r="A52" s="38">
        <v>45</v>
      </c>
      <c r="B52" s="18" t="s">
        <v>27</v>
      </c>
      <c r="C52" s="19" t="s">
        <v>1</v>
      </c>
      <c r="D52" s="20">
        <v>0</v>
      </c>
      <c r="E52" s="2"/>
      <c r="F52" s="10">
        <f t="shared" si="0"/>
        <v>0</v>
      </c>
      <c r="G52" s="5"/>
      <c r="H52" s="12"/>
    </row>
    <row r="53" spans="1:8" ht="15" x14ac:dyDescent="0.25">
      <c r="A53" s="38">
        <v>46</v>
      </c>
      <c r="B53" s="27" t="s">
        <v>28</v>
      </c>
      <c r="C53" s="28" t="s">
        <v>1</v>
      </c>
      <c r="D53" s="20">
        <v>0</v>
      </c>
      <c r="E53" s="6"/>
      <c r="F53" s="10">
        <f t="shared" si="0"/>
        <v>0</v>
      </c>
      <c r="G53" s="5"/>
      <c r="H53" s="12"/>
    </row>
    <row r="54" spans="1:8" ht="15" x14ac:dyDescent="0.25">
      <c r="A54" s="38">
        <v>47</v>
      </c>
      <c r="B54" s="26" t="s">
        <v>91</v>
      </c>
      <c r="C54" s="22" t="s">
        <v>1</v>
      </c>
      <c r="D54" s="20">
        <v>0</v>
      </c>
      <c r="E54" s="6"/>
      <c r="F54" s="10">
        <f t="shared" si="0"/>
        <v>0</v>
      </c>
      <c r="G54" s="5"/>
      <c r="H54" s="12"/>
    </row>
    <row r="55" spans="1:8" ht="15" x14ac:dyDescent="0.25">
      <c r="A55" s="38">
        <v>48</v>
      </c>
      <c r="B55" s="29" t="s">
        <v>102</v>
      </c>
      <c r="C55" s="28" t="s">
        <v>1</v>
      </c>
      <c r="D55" s="20">
        <v>0</v>
      </c>
      <c r="E55" s="6"/>
      <c r="F55" s="10">
        <f t="shared" si="0"/>
        <v>0</v>
      </c>
      <c r="G55" s="5"/>
      <c r="H55" s="12"/>
    </row>
    <row r="56" spans="1:8" ht="15" x14ac:dyDescent="0.25">
      <c r="A56" s="38">
        <v>49</v>
      </c>
      <c r="B56" s="24" t="s">
        <v>77</v>
      </c>
      <c r="C56" s="23" t="s">
        <v>10</v>
      </c>
      <c r="D56" s="20">
        <v>0</v>
      </c>
      <c r="E56" s="2"/>
      <c r="F56" s="10">
        <f t="shared" si="0"/>
        <v>0</v>
      </c>
      <c r="G56" s="5"/>
      <c r="H56" s="12"/>
    </row>
    <row r="57" spans="1:8" ht="15" x14ac:dyDescent="0.25">
      <c r="A57" s="38">
        <v>50</v>
      </c>
      <c r="B57" s="26" t="s">
        <v>56</v>
      </c>
      <c r="C57" s="22" t="s">
        <v>29</v>
      </c>
      <c r="D57" s="20">
        <v>0</v>
      </c>
      <c r="E57" s="6"/>
      <c r="F57" s="10">
        <f t="shared" si="0"/>
        <v>0</v>
      </c>
      <c r="G57" s="5"/>
      <c r="H57" s="12"/>
    </row>
    <row r="58" spans="1:8" ht="15" x14ac:dyDescent="0.25">
      <c r="A58" s="38">
        <v>51</v>
      </c>
      <c r="B58" s="21" t="s">
        <v>30</v>
      </c>
      <c r="C58" s="30" t="s">
        <v>31</v>
      </c>
      <c r="D58" s="20">
        <v>0</v>
      </c>
      <c r="E58" s="2"/>
      <c r="F58" s="10">
        <f t="shared" si="0"/>
        <v>0</v>
      </c>
      <c r="G58" s="5"/>
      <c r="H58" s="12"/>
    </row>
    <row r="59" spans="1:8" ht="15" x14ac:dyDescent="0.25">
      <c r="A59" s="38">
        <v>52</v>
      </c>
      <c r="B59" s="21" t="s">
        <v>78</v>
      </c>
      <c r="C59" s="22" t="s">
        <v>32</v>
      </c>
      <c r="D59" s="20">
        <v>0</v>
      </c>
      <c r="E59" s="6"/>
      <c r="F59" s="10">
        <f t="shared" si="0"/>
        <v>0</v>
      </c>
      <c r="G59" s="5"/>
      <c r="H59" s="12"/>
    </row>
    <row r="60" spans="1:8" ht="15" x14ac:dyDescent="0.25">
      <c r="A60" s="38">
        <v>53</v>
      </c>
      <c r="B60" s="21" t="s">
        <v>33</v>
      </c>
      <c r="C60" s="22" t="s">
        <v>34</v>
      </c>
      <c r="D60" s="20">
        <v>0</v>
      </c>
      <c r="E60" s="2"/>
      <c r="F60" s="10">
        <f t="shared" si="0"/>
        <v>0</v>
      </c>
      <c r="G60" s="5"/>
      <c r="H60" s="12"/>
    </row>
    <row r="61" spans="1:8" ht="15" x14ac:dyDescent="0.25">
      <c r="A61" s="38">
        <v>54</v>
      </c>
      <c r="B61" s="21" t="s">
        <v>110</v>
      </c>
      <c r="C61" s="31" t="s">
        <v>111</v>
      </c>
      <c r="D61" s="20">
        <v>0</v>
      </c>
      <c r="E61" s="2"/>
      <c r="F61" s="10">
        <f t="shared" si="0"/>
        <v>0</v>
      </c>
      <c r="G61" s="5"/>
      <c r="H61" s="12"/>
    </row>
    <row r="62" spans="1:8" ht="15" x14ac:dyDescent="0.25">
      <c r="A62" s="38">
        <v>55</v>
      </c>
      <c r="B62" s="26" t="s">
        <v>79</v>
      </c>
      <c r="C62" s="22" t="s">
        <v>9</v>
      </c>
      <c r="D62" s="20">
        <v>0</v>
      </c>
      <c r="E62" s="2"/>
      <c r="F62" s="10">
        <f t="shared" si="0"/>
        <v>0</v>
      </c>
      <c r="G62" s="5"/>
      <c r="H62" s="12"/>
    </row>
    <row r="63" spans="1:8" ht="15" x14ac:dyDescent="0.25">
      <c r="A63" s="38">
        <v>56</v>
      </c>
      <c r="B63" s="26" t="s">
        <v>57</v>
      </c>
      <c r="C63" s="22" t="s">
        <v>1</v>
      </c>
      <c r="D63" s="20">
        <v>0</v>
      </c>
      <c r="E63" s="6"/>
      <c r="F63" s="10">
        <f t="shared" si="0"/>
        <v>0</v>
      </c>
      <c r="G63" s="5"/>
      <c r="H63" s="12"/>
    </row>
    <row r="64" spans="1:8" s="1" customFormat="1" ht="15" x14ac:dyDescent="0.25">
      <c r="A64" s="38">
        <v>57</v>
      </c>
      <c r="B64" s="21" t="s">
        <v>80</v>
      </c>
      <c r="C64" s="22" t="s">
        <v>10</v>
      </c>
      <c r="D64" s="20">
        <v>0</v>
      </c>
      <c r="E64" s="6"/>
      <c r="F64" s="10">
        <f t="shared" si="0"/>
        <v>0</v>
      </c>
      <c r="G64" s="5"/>
      <c r="H64" s="12"/>
    </row>
    <row r="65" spans="1:8" ht="15" x14ac:dyDescent="0.25">
      <c r="A65" s="38">
        <v>58</v>
      </c>
      <c r="B65" s="21" t="s">
        <v>35</v>
      </c>
      <c r="C65" s="22" t="s">
        <v>36</v>
      </c>
      <c r="D65" s="20">
        <v>0</v>
      </c>
      <c r="E65" s="2"/>
      <c r="F65" s="10">
        <f t="shared" si="0"/>
        <v>0</v>
      </c>
      <c r="G65" s="5"/>
      <c r="H65" s="12"/>
    </row>
    <row r="66" spans="1:8" ht="15" x14ac:dyDescent="0.25">
      <c r="A66" s="38">
        <v>59</v>
      </c>
      <c r="B66" s="21" t="s">
        <v>51</v>
      </c>
      <c r="C66" s="22" t="s">
        <v>11</v>
      </c>
      <c r="D66" s="20">
        <v>0</v>
      </c>
      <c r="E66" s="6"/>
      <c r="F66" s="10">
        <f t="shared" si="0"/>
        <v>0</v>
      </c>
      <c r="G66" s="5"/>
      <c r="H66" s="12"/>
    </row>
    <row r="67" spans="1:8" ht="15" x14ac:dyDescent="0.25">
      <c r="A67" s="38">
        <v>60</v>
      </c>
      <c r="B67" s="21" t="s">
        <v>81</v>
      </c>
      <c r="C67" s="22" t="s">
        <v>1</v>
      </c>
      <c r="D67" s="20">
        <v>0</v>
      </c>
      <c r="E67" s="2"/>
      <c r="F67" s="10">
        <f t="shared" si="0"/>
        <v>0</v>
      </c>
      <c r="G67" s="5"/>
      <c r="H67" s="12"/>
    </row>
    <row r="68" spans="1:8" ht="15" x14ac:dyDescent="0.25">
      <c r="A68" s="38">
        <v>61</v>
      </c>
      <c r="B68" s="26" t="s">
        <v>37</v>
      </c>
      <c r="C68" s="22" t="s">
        <v>1</v>
      </c>
      <c r="D68" s="20">
        <v>0</v>
      </c>
      <c r="E68" s="2"/>
      <c r="F68" s="10">
        <f t="shared" si="0"/>
        <v>0</v>
      </c>
      <c r="G68" s="5"/>
      <c r="H68" s="12"/>
    </row>
    <row r="69" spans="1:8" ht="15" x14ac:dyDescent="0.25">
      <c r="A69" s="38">
        <v>62</v>
      </c>
      <c r="B69" s="21" t="s">
        <v>103</v>
      </c>
      <c r="C69" s="22" t="s">
        <v>38</v>
      </c>
      <c r="D69" s="20">
        <v>0</v>
      </c>
      <c r="E69" s="2"/>
      <c r="F69" s="10">
        <f t="shared" si="0"/>
        <v>0</v>
      </c>
      <c r="G69" s="5"/>
      <c r="H69" s="12"/>
    </row>
    <row r="70" spans="1:8" ht="15" x14ac:dyDescent="0.25">
      <c r="A70" s="38">
        <v>63</v>
      </c>
      <c r="B70" s="21" t="s">
        <v>39</v>
      </c>
      <c r="C70" s="22" t="s">
        <v>40</v>
      </c>
      <c r="D70" s="20">
        <v>0</v>
      </c>
      <c r="E70" s="2"/>
      <c r="F70" s="10">
        <f t="shared" si="0"/>
        <v>0</v>
      </c>
      <c r="G70" s="5"/>
      <c r="H70" s="12"/>
    </row>
    <row r="71" spans="1:8" ht="15" x14ac:dyDescent="0.25">
      <c r="A71" s="38">
        <v>64</v>
      </c>
      <c r="B71" s="21" t="s">
        <v>93</v>
      </c>
      <c r="C71" s="22" t="s">
        <v>11</v>
      </c>
      <c r="D71" s="20">
        <v>0</v>
      </c>
      <c r="E71" s="6"/>
      <c r="F71" s="10">
        <f t="shared" ref="F71:F85" si="1">(D71*E71)</f>
        <v>0</v>
      </c>
      <c r="G71" s="5"/>
      <c r="H71" s="12"/>
    </row>
    <row r="72" spans="1:8" ht="15" x14ac:dyDescent="0.25">
      <c r="A72" s="38">
        <v>65</v>
      </c>
      <c r="B72" s="21" t="s">
        <v>94</v>
      </c>
      <c r="C72" s="22" t="s">
        <v>11</v>
      </c>
      <c r="D72" s="20">
        <v>0</v>
      </c>
      <c r="E72" s="6"/>
      <c r="F72" s="10">
        <f t="shared" si="1"/>
        <v>0</v>
      </c>
      <c r="G72" s="5"/>
      <c r="H72" s="12"/>
    </row>
    <row r="73" spans="1:8" ht="15" x14ac:dyDescent="0.25">
      <c r="A73" s="38">
        <v>66</v>
      </c>
      <c r="B73" s="26" t="s">
        <v>41</v>
      </c>
      <c r="C73" s="22" t="s">
        <v>1</v>
      </c>
      <c r="D73" s="20">
        <v>0</v>
      </c>
      <c r="E73" s="2"/>
      <c r="F73" s="10">
        <f t="shared" si="1"/>
        <v>0</v>
      </c>
      <c r="G73" s="5"/>
      <c r="H73" s="12"/>
    </row>
    <row r="74" spans="1:8" ht="15" x14ac:dyDescent="0.25">
      <c r="A74" s="38">
        <v>67</v>
      </c>
      <c r="B74" s="21" t="s">
        <v>42</v>
      </c>
      <c r="C74" s="22" t="s">
        <v>1</v>
      </c>
      <c r="D74" s="20">
        <v>0</v>
      </c>
      <c r="E74" s="2"/>
      <c r="F74" s="10">
        <f t="shared" si="1"/>
        <v>0</v>
      </c>
      <c r="G74" s="5"/>
      <c r="H74" s="12"/>
    </row>
    <row r="75" spans="1:8" ht="15" x14ac:dyDescent="0.25">
      <c r="A75" s="38">
        <v>68</v>
      </c>
      <c r="B75" s="26" t="s">
        <v>82</v>
      </c>
      <c r="C75" s="22" t="s">
        <v>9</v>
      </c>
      <c r="D75" s="20">
        <v>0</v>
      </c>
      <c r="E75" s="2"/>
      <c r="F75" s="10">
        <f t="shared" si="1"/>
        <v>0</v>
      </c>
      <c r="G75" s="5"/>
      <c r="H75" s="12"/>
    </row>
    <row r="76" spans="1:8" ht="15" x14ac:dyDescent="0.25">
      <c r="A76" s="38">
        <v>69</v>
      </c>
      <c r="B76" s="21" t="s">
        <v>43</v>
      </c>
      <c r="C76" s="22" t="s">
        <v>11</v>
      </c>
      <c r="D76" s="20">
        <v>0</v>
      </c>
      <c r="E76" s="2"/>
      <c r="F76" s="10">
        <f t="shared" si="1"/>
        <v>0</v>
      </c>
      <c r="G76" s="5"/>
      <c r="H76" s="12"/>
    </row>
    <row r="77" spans="1:8" ht="15" x14ac:dyDescent="0.25">
      <c r="A77" s="38">
        <v>70</v>
      </c>
      <c r="B77" s="26" t="s">
        <v>83</v>
      </c>
      <c r="C77" s="22" t="s">
        <v>9</v>
      </c>
      <c r="D77" s="20">
        <v>0</v>
      </c>
      <c r="E77" s="6"/>
      <c r="F77" s="10">
        <f t="shared" si="1"/>
        <v>0</v>
      </c>
      <c r="G77" s="5"/>
      <c r="H77" s="12"/>
    </row>
    <row r="78" spans="1:8" ht="15" x14ac:dyDescent="0.25">
      <c r="A78" s="38">
        <v>71</v>
      </c>
      <c r="B78" s="21" t="s">
        <v>44</v>
      </c>
      <c r="C78" s="22" t="s">
        <v>11</v>
      </c>
      <c r="D78" s="20">
        <v>0</v>
      </c>
      <c r="E78" s="6"/>
      <c r="F78" s="10">
        <f t="shared" si="1"/>
        <v>0</v>
      </c>
      <c r="G78" s="5"/>
      <c r="H78" s="12"/>
    </row>
    <row r="79" spans="1:8" ht="15" x14ac:dyDescent="0.25">
      <c r="A79" s="38">
        <v>72</v>
      </c>
      <c r="B79" s="21" t="s">
        <v>45</v>
      </c>
      <c r="C79" s="22" t="s">
        <v>11</v>
      </c>
      <c r="D79" s="20">
        <v>0</v>
      </c>
      <c r="E79" s="6"/>
      <c r="F79" s="10">
        <f t="shared" si="1"/>
        <v>0</v>
      </c>
      <c r="G79" s="5"/>
      <c r="H79" s="12"/>
    </row>
    <row r="80" spans="1:8" ht="27" customHeight="1" x14ac:dyDescent="0.25">
      <c r="A80" s="38">
        <v>73</v>
      </c>
      <c r="B80" s="32" t="s">
        <v>46</v>
      </c>
      <c r="C80" s="22" t="s">
        <v>7</v>
      </c>
      <c r="D80" s="20">
        <v>0</v>
      </c>
      <c r="E80" s="2"/>
      <c r="F80" s="10">
        <f t="shared" si="1"/>
        <v>0</v>
      </c>
      <c r="G80" s="5"/>
      <c r="H80" s="12"/>
    </row>
    <row r="81" spans="1:8" ht="24" customHeight="1" x14ac:dyDescent="0.25">
      <c r="A81" s="38">
        <v>74</v>
      </c>
      <c r="B81" s="32" t="s">
        <v>107</v>
      </c>
      <c r="C81" s="33" t="s">
        <v>7</v>
      </c>
      <c r="D81" s="20">
        <v>0</v>
      </c>
      <c r="E81" s="2"/>
      <c r="F81" s="10">
        <f t="shared" si="1"/>
        <v>0</v>
      </c>
      <c r="G81" s="5"/>
      <c r="H81" s="12"/>
    </row>
    <row r="82" spans="1:8" s="1" customFormat="1" ht="24.75" customHeight="1" x14ac:dyDescent="0.25">
      <c r="A82" s="38">
        <v>75</v>
      </c>
      <c r="B82" s="32" t="s">
        <v>55</v>
      </c>
      <c r="C82" s="22" t="s">
        <v>1</v>
      </c>
      <c r="D82" s="20">
        <v>0</v>
      </c>
      <c r="E82" s="2"/>
      <c r="F82" s="10">
        <f t="shared" si="1"/>
        <v>0</v>
      </c>
      <c r="G82" s="5"/>
      <c r="H82" s="12"/>
    </row>
    <row r="83" spans="1:8" ht="15" x14ac:dyDescent="0.25">
      <c r="A83" s="38">
        <v>76</v>
      </c>
      <c r="B83" s="26" t="s">
        <v>84</v>
      </c>
      <c r="C83" s="22" t="s">
        <v>1</v>
      </c>
      <c r="D83" s="20">
        <v>0</v>
      </c>
      <c r="E83" s="2"/>
      <c r="F83" s="10">
        <f t="shared" si="1"/>
        <v>0</v>
      </c>
      <c r="G83" s="5"/>
      <c r="H83" s="12"/>
    </row>
    <row r="84" spans="1:8" ht="15" x14ac:dyDescent="0.25">
      <c r="A84" s="38">
        <v>77</v>
      </c>
      <c r="B84" s="21" t="s">
        <v>47</v>
      </c>
      <c r="C84" s="22" t="s">
        <v>1</v>
      </c>
      <c r="D84" s="20">
        <v>0</v>
      </c>
      <c r="E84" s="2"/>
      <c r="F84" s="10">
        <f t="shared" si="1"/>
        <v>0</v>
      </c>
      <c r="G84" s="5"/>
      <c r="H84" s="12"/>
    </row>
    <row r="85" spans="1:8" ht="15.6" thickBot="1" x14ac:dyDescent="0.3">
      <c r="A85" s="38">
        <v>78</v>
      </c>
      <c r="B85" s="21" t="s">
        <v>108</v>
      </c>
      <c r="C85" s="34" t="s">
        <v>1</v>
      </c>
      <c r="D85" s="35">
        <v>0</v>
      </c>
      <c r="E85" s="8"/>
      <c r="F85" s="10">
        <f t="shared" si="1"/>
        <v>0</v>
      </c>
      <c r="G85" s="5"/>
      <c r="H85" s="12"/>
    </row>
    <row r="86" spans="1:8" ht="14.4" thickBot="1" x14ac:dyDescent="0.3">
      <c r="A86" s="12"/>
      <c r="B86" s="12"/>
      <c r="C86" s="48" t="s">
        <v>92</v>
      </c>
      <c r="D86" s="49"/>
      <c r="E86" s="49"/>
      <c r="F86" s="9">
        <f>SUM(F8:F85)</f>
        <v>0</v>
      </c>
      <c r="G86" s="12"/>
      <c r="H86" s="12"/>
    </row>
    <row r="87" spans="1:8" x14ac:dyDescent="0.25">
      <c r="A87" s="16"/>
      <c r="B87" s="16"/>
      <c r="C87" s="39"/>
      <c r="D87" s="39"/>
      <c r="E87" s="39"/>
      <c r="F87" s="17"/>
      <c r="G87" s="12"/>
      <c r="H87" s="12"/>
    </row>
    <row r="88" spans="1:8" x14ac:dyDescent="0.25">
      <c r="A88" s="12"/>
      <c r="B88" s="12"/>
      <c r="C88" s="12"/>
      <c r="D88" s="12"/>
      <c r="E88" s="12"/>
      <c r="F88" s="16"/>
      <c r="G88" s="12"/>
      <c r="H88" s="12"/>
    </row>
    <row r="89" spans="1:8" x14ac:dyDescent="0.25">
      <c r="A89" s="12"/>
      <c r="B89" s="12"/>
      <c r="C89" s="42" t="s">
        <v>48</v>
      </c>
      <c r="D89" s="42"/>
      <c r="E89" s="42"/>
      <c r="F89" s="3">
        <v>1.17</v>
      </c>
      <c r="G89" s="12"/>
      <c r="H89" s="12"/>
    </row>
    <row r="90" spans="1:8" ht="14.4" thickBot="1" x14ac:dyDescent="0.3">
      <c r="A90" s="12"/>
      <c r="B90" s="12"/>
      <c r="C90" s="12"/>
      <c r="D90" s="12"/>
      <c r="E90" s="12"/>
      <c r="F90" s="16"/>
      <c r="G90" s="12"/>
      <c r="H90" s="12"/>
    </row>
    <row r="91" spans="1:8" ht="14.4" thickBot="1" x14ac:dyDescent="0.3">
      <c r="A91" s="12"/>
      <c r="B91" s="12"/>
      <c r="C91" s="40" t="s">
        <v>49</v>
      </c>
      <c r="D91" s="41"/>
      <c r="E91" s="41"/>
      <c r="F91" s="11">
        <f>F86*F89</f>
        <v>0</v>
      </c>
      <c r="G91" s="12"/>
      <c r="H91" s="12"/>
    </row>
    <row r="92" spans="1:8" x14ac:dyDescent="0.25">
      <c r="A92" s="12"/>
      <c r="B92" s="12"/>
      <c r="C92" s="12"/>
      <c r="D92" s="12"/>
      <c r="E92" s="12"/>
      <c r="F92" s="12"/>
      <c r="G92" s="12"/>
      <c r="H92" s="12"/>
    </row>
  </sheetData>
  <mergeCells count="8">
    <mergeCell ref="C87:E87"/>
    <mergeCell ref="C91:E91"/>
    <mergeCell ref="C89:E89"/>
    <mergeCell ref="B1:G1"/>
    <mergeCell ref="B5:E5"/>
    <mergeCell ref="F3:G3"/>
    <mergeCell ref="C86:E86"/>
    <mergeCell ref="B2:G2"/>
  </mergeCells>
  <printOptions horizontalCentered="1"/>
  <pageMargins left="0.11811023622047245" right="0.11811023622047245" top="0.74803149606299213" bottom="0.74803149606299213" header="0.31496062992125984" footer="0.31496062992125984"/>
  <pageSetup paperSize="9" scale="1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rightToLeft="1" workbookViewId="0"/>
  </sheetViews>
  <sheetFormatPr defaultRowHeight="13.8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rightToLeft="1" workbookViewId="0"/>
  </sheetViews>
  <sheetFormatPr defaultRowHeight="13.8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A0C06FFD4E5E3542A350B73866CAAEC2" ma:contentTypeVersion="2" ma:contentTypeDescription="צור מסמך חדש." ma:contentTypeScope="" ma:versionID="c257978f4f57d211396e425f94326e36">
  <xsd:schema xmlns:xsd="http://www.w3.org/2001/XMLSchema" xmlns:xs="http://www.w3.org/2001/XMLSchema" xmlns:p="http://schemas.microsoft.com/office/2006/metadata/properties" xmlns:ns1="http://schemas.microsoft.com/sharepoint/v3" xmlns:ns2="94bb63ce-f7e9-4a32-a619-5fabe405a4a9" targetNamespace="http://schemas.microsoft.com/office/2006/metadata/properties" ma:root="true" ma:fieldsID="326b44b54a382e0dd8ced0ef096c09a3" ns1:_="" ns2:_="">
    <xsd:import namespace="http://schemas.microsoft.com/sharepoint/v3"/>
    <xsd:import namespace="94bb63ce-f7e9-4a32-a619-5fabe405a4a9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מתזמן תאריך התחלה" ma:description="'מתזמן תאריך התחלה' הוא עמודת אתר שיוצרת תכונת הפרסום. היא משמשת לציון התאריך והשעה שבהם יופיע הדף לראשונה בפני מבקרי האתר." ma:hidden="true" ma:internalName="PublishingStartDate">
      <xsd:simpleType>
        <xsd:restriction base="dms:Unknown"/>
      </xsd:simpleType>
    </xsd:element>
    <xsd:element name="PublishingExpirationDate" ma:index="9" nillable="true" ma:displayName="מתזמן תאריך סיום" ma:description="'תזמון תאריך הסיום' הוא עמודת אתר שיוצרת תכונת הפרסום. היא משמשת לציון התאריך והשעה שבהם הדף לא יופיע עוד בפני מבקרי האתר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bb63ce-f7e9-4a32-a619-5fabe405a4a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משותף עם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SharedWithUsers xmlns="94bb63ce-f7e9-4a32-a619-5fabe405a4a9">
      <UserInfo>
        <DisplayName/>
        <AccountId xsi:nil="true"/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FC1CF961-8581-4857-BC6F-705FD02A9034}"/>
</file>

<file path=customXml/itemProps2.xml><?xml version="1.0" encoding="utf-8"?>
<ds:datastoreItem xmlns:ds="http://schemas.openxmlformats.org/officeDocument/2006/customXml" ds:itemID="{24F653EA-DC23-4D50-85DA-0021E15014D7}"/>
</file>

<file path=customXml/itemProps3.xml><?xml version="1.0" encoding="utf-8"?>
<ds:datastoreItem xmlns:ds="http://schemas.openxmlformats.org/officeDocument/2006/customXml" ds:itemID="{F9B49F32-55E2-4644-A58F-A267822D4EE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</vt:i4>
      </vt:variant>
      <vt:variant>
        <vt:lpstr>טווחים בעלי שם</vt:lpstr>
      </vt:variant>
      <vt:variant>
        <vt:i4>2</vt:i4>
      </vt:variant>
    </vt:vector>
  </HeadingPairs>
  <TitlesOfParts>
    <vt:vector size="5" baseType="lpstr">
      <vt:lpstr>הצעת מחיר גנים</vt:lpstr>
      <vt:lpstr>גיליון2</vt:lpstr>
      <vt:lpstr>גיליון3</vt:lpstr>
      <vt:lpstr>'הצעת מחיר גנים'!WPrint_Area_W</vt:lpstr>
      <vt:lpstr>'הצעת מחיר גנים'!WPrint_TitlesW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חומרי ניקוי לגני הילדים טבלה </dc:title>
  <dc:creator>נוי מזור</dc:creator>
  <cp:lastModifiedBy>ליאת איתן</cp:lastModifiedBy>
  <cp:lastPrinted>2019-07-22T06:47:05Z</cp:lastPrinted>
  <dcterms:created xsi:type="dcterms:W3CDTF">2017-07-12T07:34:14Z</dcterms:created>
  <dcterms:modified xsi:type="dcterms:W3CDTF">2019-07-23T07:46:44Z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0x010100A0C06FFD4E5E3542A350B73866CAAEC2</vt:lpwstr>
  </property>
  <property fmtid="{D5CDD505-2E9C-101B-9397-08002B2CF9AE}" pid="3" name="Order">
    <vt:r8>5300</vt:r8>
  </property>
  <property fmtid="{D5CDD505-2E9C-101B-9397-08002B2CF9AE}" pid="4" name="TemplateUrl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  <property fmtid="{D5CDD505-2E9C-101B-9397-08002B2CF9AE}" pid="8" name="xd_ProgID">
    <vt:lpwstr/>
  </property>
</Properties>
</file>